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2.09" sheetId="6" r:id="rId1"/>
  </sheets>
  <calcPr calcId="125725"/>
</workbook>
</file>

<file path=xl/calcChain.xml><?xml version="1.0" encoding="utf-8"?>
<calcChain xmlns="http://schemas.openxmlformats.org/spreadsheetml/2006/main">
  <c r="F53" i="6"/>
  <c r="G53"/>
  <c r="H53"/>
  <c r="I53"/>
  <c r="J53"/>
  <c r="E53"/>
  <c r="F47"/>
  <c r="G47"/>
  <c r="H47"/>
  <c r="I47"/>
  <c r="J47"/>
  <c r="E47"/>
  <c r="F28"/>
  <c r="G28"/>
  <c r="H28"/>
  <c r="I28"/>
  <c r="J28"/>
  <c r="E28"/>
  <c r="F16"/>
  <c r="G16"/>
  <c r="H16"/>
  <c r="I16"/>
  <c r="J16"/>
  <c r="E16"/>
  <c r="H22"/>
  <c r="I22"/>
  <c r="J22"/>
  <c r="G22"/>
  <c r="F41"/>
  <c r="G41"/>
  <c r="H41"/>
  <c r="I41"/>
  <c r="J41"/>
  <c r="E41"/>
  <c r="J35"/>
  <c r="I35"/>
  <c r="H35"/>
  <c r="G35"/>
  <c r="E35"/>
  <c r="F22"/>
  <c r="E10"/>
  <c r="G10"/>
  <c r="H10"/>
  <c r="I10"/>
  <c r="J10"/>
</calcChain>
</file>

<file path=xl/sharedStrings.xml><?xml version="1.0" encoding="utf-8"?>
<sst xmlns="http://schemas.openxmlformats.org/spreadsheetml/2006/main" count="120" uniqueCount="51">
  <si>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</si>
  <si>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</si>
  <si>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</si>
  <si>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</si>
  <si>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</si>
  <si>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</si>
  <si>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</si>
  <si>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</si>
  <si>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</si>
  <si>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</si>
  <si>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</si>
  <si>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</si>
  <si>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</si>
  <si>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</si>
  <si>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</si>
  <si>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</si>
  <si>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</si>
  <si>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</si>
  <si>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</si>
  <si>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</si>
  <si>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</si>
  <si>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</si>
  <si>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462/94</t>
  </si>
  <si>
    <t>табл</t>
  </si>
  <si>
    <t>588/94</t>
  </si>
  <si>
    <t>Булочка</t>
  </si>
  <si>
    <t xml:space="preserve">Чай с сахаром </t>
  </si>
  <si>
    <t>Каллорийность</t>
  </si>
  <si>
    <t>выпечка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</si>
  <si>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</si>
  <si>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</si>
  <si>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</si>
  <si>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</si>
  <si>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</si>
  <si>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</si>
  <si>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Чай с сахаром и лимоном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</si>
  <si>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</si>
  <si>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</si>
  <si>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</si>
  <si>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</si>
  <si>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</si>
  <si>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</si>
  <si>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Итого: 73-00</t>
  </si>
  <si>
    <t>Итого:  67-00</t>
  </si>
  <si>
    <t>Яйцо отварное куринное</t>
  </si>
  <si>
    <t>Каша геркулесовая молочная</t>
  </si>
  <si>
    <t>Каша пшеная молочная</t>
  </si>
  <si>
    <t>Суп с макаронными изделиями</t>
  </si>
  <si>
    <t>Каша пшенная молочная</t>
  </si>
  <si>
    <t>703/94</t>
  </si>
  <si>
    <t>МБОУ СОШ № 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</si>
</sst>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1"/>
  <sheetViews>
    <sheetView tabSelected="1" zoomScale="90" zoomScaleNormal="90" workbookViewId="0">
      <selection activeCell="I2" sqref="I2:J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5" width="11.125" style="4" customWidth="1"/>
    <col min="6" max="6" width="11.125" style="9" customWidth="1"/>
    <col min="7" max="7" width="15.8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169"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</row>
    <row r="2" spans="1:169">
      <c r="A2" s="4" t="s">
        <v>0</v>
      </c>
      <c r="B2" s="29" t="s">
        <v>50</v>
      </c>
      <c r="C2" s="29"/>
      <c r="D2" s="29"/>
      <c r="E2" s="29"/>
      <c r="F2" s="29"/>
      <c r="G2" s="29"/>
      <c r="H2" s="4" t="s">
        <v>9</v>
      </c>
      <c r="I2" s="30">
        <v>44837</v>
      </c>
      <c r="J2" s="29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</row>
    <row r="3" spans="1:169"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</row>
    <row r="4" spans="1:169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1" t="s">
        <v>33</v>
      </c>
      <c r="G4" s="2" t="s">
        <v>27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ht="15.05" customHeight="1">
      <c r="A5" s="22" t="s">
        <v>38</v>
      </c>
      <c r="B5" s="31"/>
      <c r="C5" s="31"/>
      <c r="D5" s="31"/>
      <c r="E5" s="31"/>
      <c r="F5" s="23"/>
      <c r="G5" s="23"/>
      <c r="H5" s="23"/>
      <c r="I5" s="23"/>
      <c r="J5" s="24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>
      <c r="A6" s="2" t="s">
        <v>37</v>
      </c>
      <c r="B6" s="12" t="s">
        <v>11</v>
      </c>
      <c r="C6" s="7" t="s">
        <v>22</v>
      </c>
      <c r="D6" s="18" t="s">
        <v>45</v>
      </c>
      <c r="E6" s="19">
        <v>200</v>
      </c>
      <c r="F6" s="20">
        <v>42.2</v>
      </c>
      <c r="G6" s="3">
        <v>283</v>
      </c>
      <c r="H6" s="3">
        <v>6.4</v>
      </c>
      <c r="I6" s="3">
        <v>5.7</v>
      </c>
      <c r="J6" s="3">
        <v>29.7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>
      <c r="A7" s="2"/>
      <c r="B7" s="12" t="s">
        <v>21</v>
      </c>
      <c r="C7" s="3" t="s">
        <v>23</v>
      </c>
      <c r="D7" s="13" t="s">
        <v>34</v>
      </c>
      <c r="E7" s="3">
        <v>60</v>
      </c>
      <c r="F7" s="11">
        <v>14.8</v>
      </c>
      <c r="G7" s="3">
        <v>108</v>
      </c>
      <c r="H7" s="3">
        <v>4.9000000000000004</v>
      </c>
      <c r="I7" s="3">
        <v>8.5</v>
      </c>
      <c r="J7" s="3">
        <v>9.8000000000000007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>
      <c r="A8" s="2"/>
      <c r="B8" s="12" t="s">
        <v>20</v>
      </c>
      <c r="C8" s="3">
        <v>627</v>
      </c>
      <c r="D8" s="13" t="s">
        <v>26</v>
      </c>
      <c r="E8" s="3">
        <v>200</v>
      </c>
      <c r="F8" s="11">
        <v>6</v>
      </c>
      <c r="G8" s="3">
        <v>5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ht="29.4">
      <c r="A9" s="2"/>
      <c r="B9" s="12" t="s">
        <v>20</v>
      </c>
      <c r="C9" s="5"/>
      <c r="D9" s="15" t="s">
        <v>29</v>
      </c>
      <c r="E9" s="5">
        <v>200</v>
      </c>
      <c r="F9" s="17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>
      <c r="A10" s="2"/>
      <c r="B10" s="2"/>
      <c r="C10" s="5"/>
      <c r="D10" s="8" t="s">
        <v>31</v>
      </c>
      <c r="E10" s="1">
        <f>SUM(E6:E9)</f>
        <v>660</v>
      </c>
      <c r="F10" s="10">
        <v>85</v>
      </c>
      <c r="G10" s="21">
        <f>SUM(G6:G9)</f>
        <v>516</v>
      </c>
      <c r="H10" s="21">
        <f>SUM(H6:H9)</f>
        <v>17.5</v>
      </c>
      <c r="I10" s="21">
        <f>SUM(I6:I9)</f>
        <v>20.65</v>
      </c>
      <c r="J10" s="21">
        <f>SUM(J6:J9)</f>
        <v>64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ht="14.35" customHeight="1">
      <c r="A11" s="25" t="s">
        <v>39</v>
      </c>
      <c r="B11" s="23"/>
      <c r="C11" s="23"/>
      <c r="D11" s="23"/>
      <c r="E11" s="23"/>
      <c r="F11" s="23"/>
      <c r="G11" s="23"/>
      <c r="H11" s="23"/>
      <c r="I11" s="23"/>
      <c r="J11" s="24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ht="15.75" customHeight="1">
      <c r="A12" s="2" t="s">
        <v>37</v>
      </c>
      <c r="B12" s="2" t="s">
        <v>21</v>
      </c>
      <c r="C12" s="5" t="s">
        <v>23</v>
      </c>
      <c r="D12" s="2" t="s">
        <v>44</v>
      </c>
      <c r="E12" s="21">
        <v>50</v>
      </c>
      <c r="F12" s="21">
        <v>18</v>
      </c>
      <c r="G12" s="21">
        <v>83</v>
      </c>
      <c r="H12" s="21">
        <v>6.3</v>
      </c>
      <c r="I12" s="21">
        <v>5.7</v>
      </c>
      <c r="J12" s="21">
        <v>0.3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>
      <c r="A13" s="2"/>
      <c r="B13" s="12" t="s">
        <v>11</v>
      </c>
      <c r="C13" s="5" t="s">
        <v>22</v>
      </c>
      <c r="D13" s="18" t="s">
        <v>45</v>
      </c>
      <c r="E13" s="19">
        <v>200</v>
      </c>
      <c r="F13" s="20">
        <v>42.2</v>
      </c>
      <c r="G13" s="3">
        <v>283</v>
      </c>
      <c r="H13" s="3">
        <v>6.4</v>
      </c>
      <c r="I13" s="3">
        <v>5.7</v>
      </c>
      <c r="J13" s="3">
        <v>29.7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2" customFormat="1">
      <c r="B14" s="12" t="s">
        <v>21</v>
      </c>
      <c r="C14" s="3" t="s">
        <v>23</v>
      </c>
      <c r="D14" s="13" t="s">
        <v>34</v>
      </c>
      <c r="E14" s="3">
        <v>63</v>
      </c>
      <c r="F14" s="11">
        <v>17.600000000000001</v>
      </c>
      <c r="G14" s="3">
        <v>108</v>
      </c>
      <c r="H14" s="3">
        <v>4.9000000000000004</v>
      </c>
      <c r="I14" s="3">
        <v>8.5</v>
      </c>
      <c r="J14" s="3">
        <v>9.8000000000000007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169">
      <c r="A15" s="2"/>
      <c r="B15" s="12" t="s">
        <v>20</v>
      </c>
      <c r="C15" s="3">
        <v>628</v>
      </c>
      <c r="D15" s="13" t="s">
        <v>35</v>
      </c>
      <c r="E15" s="3">
        <v>200</v>
      </c>
      <c r="F15" s="11">
        <v>7.2</v>
      </c>
      <c r="G15" s="3">
        <v>7</v>
      </c>
      <c r="H15" s="3">
        <v>0</v>
      </c>
      <c r="I15" s="3">
        <v>0</v>
      </c>
      <c r="J15" s="3">
        <v>0.04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>
      <c r="A16" s="2"/>
      <c r="B16" s="2"/>
      <c r="C16" s="5"/>
      <c r="D16" s="8" t="s">
        <v>31</v>
      </c>
      <c r="E16" s="1">
        <f>E12+E13+E14+E15</f>
        <v>513</v>
      </c>
      <c r="F16" s="10">
        <f t="shared" ref="F16:J16" si="0">F12+F13+F14+F15</f>
        <v>85.000000000000014</v>
      </c>
      <c r="G16" s="1">
        <f t="shared" si="0"/>
        <v>481</v>
      </c>
      <c r="H16" s="10">
        <f t="shared" si="0"/>
        <v>17.600000000000001</v>
      </c>
      <c r="I16" s="10">
        <f t="shared" si="0"/>
        <v>19.899999999999999</v>
      </c>
      <c r="J16" s="10">
        <f t="shared" si="0"/>
        <v>39.839999999999996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>
      <c r="A17" s="26" t="s">
        <v>41</v>
      </c>
      <c r="B17" s="26"/>
      <c r="C17" s="26"/>
      <c r="D17" s="26"/>
      <c r="E17" s="26"/>
      <c r="F17" s="26"/>
      <c r="G17" s="26"/>
      <c r="H17" s="26"/>
      <c r="I17" s="26"/>
      <c r="J17" s="2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>
      <c r="A18" s="2" t="s">
        <v>40</v>
      </c>
      <c r="B18" s="12" t="s">
        <v>11</v>
      </c>
      <c r="C18" s="3" t="s">
        <v>22</v>
      </c>
      <c r="D18" s="18" t="s">
        <v>46</v>
      </c>
      <c r="E18" s="3">
        <v>200</v>
      </c>
      <c r="F18" s="11">
        <v>42.2</v>
      </c>
      <c r="G18" s="3">
        <v>273</v>
      </c>
      <c r="H18" s="3">
        <v>6.2</v>
      </c>
      <c r="I18" s="3">
        <v>6.8</v>
      </c>
      <c r="J18" s="3">
        <v>31.8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>
      <c r="A19" s="2"/>
      <c r="B19" s="12" t="s">
        <v>21</v>
      </c>
      <c r="C19" s="3" t="s">
        <v>23</v>
      </c>
      <c r="D19" s="13" t="s">
        <v>34</v>
      </c>
      <c r="E19" s="3">
        <v>60</v>
      </c>
      <c r="F19" s="11">
        <v>14.8</v>
      </c>
      <c r="G19" s="3">
        <v>108</v>
      </c>
      <c r="H19" s="3">
        <v>4.9000000000000004</v>
      </c>
      <c r="I19" s="3">
        <v>8.5</v>
      </c>
      <c r="J19" s="3">
        <v>9.8000000000000007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>
      <c r="A20" s="2"/>
      <c r="B20" s="12" t="s">
        <v>20</v>
      </c>
      <c r="C20" s="3">
        <v>627</v>
      </c>
      <c r="D20" s="13" t="s">
        <v>26</v>
      </c>
      <c r="E20" s="3">
        <v>200</v>
      </c>
      <c r="F20" s="11">
        <v>6</v>
      </c>
      <c r="G20" s="3">
        <v>5</v>
      </c>
      <c r="H20" s="3">
        <v>0</v>
      </c>
      <c r="I20" s="3">
        <v>0</v>
      </c>
      <c r="J20" s="3">
        <v>0.05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ht="29.4">
      <c r="A21" s="2"/>
      <c r="B21" s="12" t="s">
        <v>20</v>
      </c>
      <c r="C21" s="5"/>
      <c r="D21" s="18" t="s">
        <v>30</v>
      </c>
      <c r="E21" s="5">
        <v>200</v>
      </c>
      <c r="F21" s="17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>
      <c r="A22" s="2"/>
      <c r="B22" s="2"/>
      <c r="C22" s="5"/>
      <c r="D22" s="8" t="s">
        <v>31</v>
      </c>
      <c r="E22" s="21">
        <v>650</v>
      </c>
      <c r="F22" s="10">
        <f>F18+F19+F20+F21</f>
        <v>85</v>
      </c>
      <c r="G22" s="21">
        <f>G18+G19+G20+G21</f>
        <v>506</v>
      </c>
      <c r="H22" s="21">
        <f t="shared" ref="H22:J22" si="1">H18+H19+H20+H21</f>
        <v>17.100000000000001</v>
      </c>
      <c r="I22" s="21">
        <f t="shared" si="1"/>
        <v>21.700000000000003</v>
      </c>
      <c r="J22" s="21">
        <f t="shared" si="1"/>
        <v>51.05</v>
      </c>
      <c r="N22" s="14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ht="15.75" customHeight="1">
      <c r="A23" s="25" t="s">
        <v>39</v>
      </c>
      <c r="B23" s="23"/>
      <c r="C23" s="23"/>
      <c r="D23" s="23"/>
      <c r="E23" s="23"/>
      <c r="F23" s="23"/>
      <c r="G23" s="23"/>
      <c r="H23" s="23"/>
      <c r="I23" s="23"/>
      <c r="J23" s="24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>
      <c r="A24" s="2" t="s">
        <v>40</v>
      </c>
      <c r="B24" s="2" t="s">
        <v>21</v>
      </c>
      <c r="C24" s="5" t="s">
        <v>23</v>
      </c>
      <c r="D24" s="2" t="s">
        <v>44</v>
      </c>
      <c r="E24" s="21">
        <v>50</v>
      </c>
      <c r="F24" s="21">
        <v>18</v>
      </c>
      <c r="G24" s="21">
        <v>83</v>
      </c>
      <c r="H24" s="21">
        <v>6.3</v>
      </c>
      <c r="I24" s="21">
        <v>5.7</v>
      </c>
      <c r="J24" s="21">
        <v>0.3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>
      <c r="A25" s="2"/>
      <c r="B25" s="12" t="s">
        <v>11</v>
      </c>
      <c r="C25" s="3" t="s">
        <v>22</v>
      </c>
      <c r="D25" s="18" t="s">
        <v>48</v>
      </c>
      <c r="E25" s="3">
        <v>200</v>
      </c>
      <c r="F25" s="11">
        <v>42.2</v>
      </c>
      <c r="G25" s="3">
        <v>273</v>
      </c>
      <c r="H25" s="3">
        <v>6.2</v>
      </c>
      <c r="I25" s="3">
        <v>6.8</v>
      </c>
      <c r="J25" s="3">
        <v>31.8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>
      <c r="A26" s="2"/>
      <c r="B26" s="12" t="s">
        <v>21</v>
      </c>
      <c r="C26" s="3" t="s">
        <v>23</v>
      </c>
      <c r="D26" s="13" t="s">
        <v>34</v>
      </c>
      <c r="E26" s="3">
        <v>63</v>
      </c>
      <c r="F26" s="11">
        <v>17.600000000000001</v>
      </c>
      <c r="G26" s="3">
        <v>108</v>
      </c>
      <c r="H26" s="3">
        <v>4.9000000000000004</v>
      </c>
      <c r="I26" s="3">
        <v>8.5</v>
      </c>
      <c r="J26" s="3">
        <v>9.8000000000000007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>
      <c r="A27" s="2"/>
      <c r="B27" s="12" t="s">
        <v>20</v>
      </c>
      <c r="C27" s="3">
        <v>628</v>
      </c>
      <c r="D27" s="13" t="s">
        <v>35</v>
      </c>
      <c r="E27" s="3">
        <v>200</v>
      </c>
      <c r="F27" s="11">
        <v>7.2</v>
      </c>
      <c r="G27" s="3">
        <v>7</v>
      </c>
      <c r="H27" s="3">
        <v>0</v>
      </c>
      <c r="I27" s="3">
        <v>0</v>
      </c>
      <c r="J27" s="3">
        <v>0.04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>
      <c r="A28" s="2"/>
      <c r="B28" s="2"/>
      <c r="C28" s="5"/>
      <c r="D28" s="8" t="s">
        <v>31</v>
      </c>
      <c r="E28" s="10">
        <f>E24+E25+E26+E27</f>
        <v>513</v>
      </c>
      <c r="F28" s="10">
        <f t="shared" ref="F28:J28" si="2">F24+F25+F26+F27</f>
        <v>85.000000000000014</v>
      </c>
      <c r="G28" s="1">
        <f t="shared" si="2"/>
        <v>471</v>
      </c>
      <c r="H28" s="10">
        <f t="shared" si="2"/>
        <v>17.399999999999999</v>
      </c>
      <c r="I28" s="10">
        <f t="shared" si="2"/>
        <v>21</v>
      </c>
      <c r="J28" s="10">
        <f t="shared" si="2"/>
        <v>41.940000000000005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ht="37.6" customHeight="1">
      <c r="A29" s="27" t="s">
        <v>15</v>
      </c>
      <c r="B29" s="27"/>
      <c r="C29" s="27"/>
      <c r="D29" s="27"/>
      <c r="E29" s="27"/>
      <c r="F29" s="27"/>
      <c r="G29" s="27"/>
      <c r="H29" s="27"/>
      <c r="I29" s="27"/>
      <c r="J29" s="28"/>
    </row>
    <row r="30" spans="1:169" ht="17.3" customHeight="1">
      <c r="A30" s="22" t="s">
        <v>14</v>
      </c>
      <c r="B30" s="31"/>
      <c r="C30" s="31"/>
      <c r="D30" s="31"/>
      <c r="E30" s="31"/>
      <c r="F30" s="31"/>
      <c r="G30" s="31"/>
      <c r="H30" s="31"/>
      <c r="I30" s="31"/>
      <c r="J30" s="32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>
      <c r="A31" s="2" t="s">
        <v>10</v>
      </c>
      <c r="B31" s="12" t="s">
        <v>11</v>
      </c>
      <c r="C31" s="7" t="s">
        <v>22</v>
      </c>
      <c r="D31" s="18" t="s">
        <v>45</v>
      </c>
      <c r="E31" s="19">
        <v>200</v>
      </c>
      <c r="F31" s="20">
        <v>42.2</v>
      </c>
      <c r="G31" s="3">
        <v>283</v>
      </c>
      <c r="H31" s="3">
        <v>6.4</v>
      </c>
      <c r="I31" s="3">
        <v>5.7</v>
      </c>
      <c r="J31" s="3">
        <v>29.7</v>
      </c>
      <c r="M31" s="14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>
      <c r="A32" s="2"/>
      <c r="B32" s="12" t="s">
        <v>21</v>
      </c>
      <c r="C32" s="3" t="s">
        <v>23</v>
      </c>
      <c r="D32" s="13" t="s">
        <v>34</v>
      </c>
      <c r="E32" s="3">
        <v>60</v>
      </c>
      <c r="F32" s="11">
        <v>14.8</v>
      </c>
      <c r="G32" s="3">
        <v>108</v>
      </c>
      <c r="H32" s="3">
        <v>4.9000000000000004</v>
      </c>
      <c r="I32" s="3">
        <v>8.5</v>
      </c>
      <c r="J32" s="3">
        <v>9.8000000000000007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>
      <c r="A33" s="2"/>
      <c r="B33" s="12" t="s">
        <v>20</v>
      </c>
      <c r="C33" s="3">
        <v>627</v>
      </c>
      <c r="D33" s="13" t="s">
        <v>26</v>
      </c>
      <c r="E33" s="3">
        <v>200</v>
      </c>
      <c r="F33" s="11">
        <v>6</v>
      </c>
      <c r="G33" s="3">
        <v>5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ht="29.4">
      <c r="A34" s="2"/>
      <c r="B34" s="12" t="s">
        <v>20</v>
      </c>
      <c r="C34" s="5"/>
      <c r="D34" s="15" t="s">
        <v>29</v>
      </c>
      <c r="E34" s="5">
        <v>200</v>
      </c>
      <c r="F34" s="17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>
      <c r="A35" s="2"/>
      <c r="B35" s="2"/>
      <c r="C35" s="5"/>
      <c r="D35" s="8" t="s">
        <v>31</v>
      </c>
      <c r="E35" s="1">
        <f>SUM(E31:E34)</f>
        <v>660</v>
      </c>
      <c r="F35" s="10">
        <v>85</v>
      </c>
      <c r="G35" s="21">
        <f>SUM(G31:G34)</f>
        <v>516</v>
      </c>
      <c r="H35" s="21">
        <f>SUM(H31:H34)</f>
        <v>17.5</v>
      </c>
      <c r="I35" s="21">
        <f>SUM(I31:I34)</f>
        <v>20.65</v>
      </c>
      <c r="J35" s="21">
        <f>SUM(J31:J34)</f>
        <v>64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ht="15.75" customHeight="1">
      <c r="A36" s="26" t="s">
        <v>16</v>
      </c>
      <c r="B36" s="26"/>
      <c r="C36" s="26"/>
      <c r="D36" s="26"/>
      <c r="E36" s="26"/>
      <c r="F36" s="26"/>
      <c r="G36" s="26"/>
      <c r="H36" s="26"/>
      <c r="I36" s="26"/>
      <c r="J36" s="2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>
      <c r="A37" s="2" t="s">
        <v>10</v>
      </c>
      <c r="B37" s="12" t="s">
        <v>11</v>
      </c>
      <c r="C37" s="7" t="s">
        <v>22</v>
      </c>
      <c r="D37" s="18" t="s">
        <v>45</v>
      </c>
      <c r="E37" s="19">
        <v>200</v>
      </c>
      <c r="F37" s="20">
        <v>42.2</v>
      </c>
      <c r="G37" s="3">
        <v>283</v>
      </c>
      <c r="H37" s="3">
        <v>6.4</v>
      </c>
      <c r="I37" s="3">
        <v>5.7</v>
      </c>
      <c r="J37" s="3">
        <v>29.7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>
      <c r="A38" s="2"/>
      <c r="B38" s="12" t="s">
        <v>21</v>
      </c>
      <c r="C38" s="3" t="s">
        <v>23</v>
      </c>
      <c r="D38" s="13" t="s">
        <v>34</v>
      </c>
      <c r="E38" s="3">
        <v>60</v>
      </c>
      <c r="F38" s="11">
        <v>14.8</v>
      </c>
      <c r="G38" s="3">
        <v>108</v>
      </c>
      <c r="H38" s="3">
        <v>4.9000000000000004</v>
      </c>
      <c r="I38" s="3">
        <v>8.5</v>
      </c>
      <c r="J38" s="3">
        <v>9.8000000000000007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>
      <c r="A39" s="2"/>
      <c r="B39" s="12" t="s">
        <v>20</v>
      </c>
      <c r="C39" s="3">
        <v>627</v>
      </c>
      <c r="D39" s="13" t="s">
        <v>26</v>
      </c>
      <c r="E39" s="3">
        <v>200</v>
      </c>
      <c r="F39" s="11">
        <v>6</v>
      </c>
      <c r="G39" s="3">
        <v>5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>
      <c r="A40" s="2"/>
      <c r="B40" s="2" t="s">
        <v>28</v>
      </c>
      <c r="C40" s="2"/>
      <c r="D40" s="2" t="s">
        <v>25</v>
      </c>
      <c r="E40" s="21">
        <v>50</v>
      </c>
      <c r="F40" s="10">
        <v>10</v>
      </c>
      <c r="G40" s="21">
        <v>47</v>
      </c>
      <c r="H40" s="21">
        <v>10</v>
      </c>
      <c r="I40" s="21">
        <v>14</v>
      </c>
      <c r="J40" s="21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>
      <c r="A41" s="2"/>
      <c r="B41" s="2"/>
      <c r="C41" s="5"/>
      <c r="D41" s="8" t="s">
        <v>42</v>
      </c>
      <c r="E41" s="1">
        <f>E37+E38+E39+E40</f>
        <v>510</v>
      </c>
      <c r="F41" s="10">
        <f t="shared" ref="F41:J41" si="3">F37+F38+F39+F40</f>
        <v>73</v>
      </c>
      <c r="G41" s="1">
        <f t="shared" si="3"/>
        <v>443</v>
      </c>
      <c r="H41" s="1">
        <f t="shared" si="3"/>
        <v>21.5</v>
      </c>
      <c r="I41" s="1">
        <f t="shared" si="3"/>
        <v>28.25</v>
      </c>
      <c r="J41" s="1">
        <f t="shared" si="3"/>
        <v>71.599999999999994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>
      <c r="A42" s="22" t="s">
        <v>17</v>
      </c>
      <c r="B42" s="23"/>
      <c r="C42" s="23"/>
      <c r="D42" s="23"/>
      <c r="E42" s="23"/>
      <c r="F42" s="23"/>
      <c r="G42" s="23"/>
      <c r="H42" s="23"/>
      <c r="I42" s="23"/>
      <c r="J42" s="24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>
      <c r="A43" s="2" t="s">
        <v>13</v>
      </c>
      <c r="B43" s="12" t="s">
        <v>11</v>
      </c>
      <c r="C43" s="3" t="s">
        <v>49</v>
      </c>
      <c r="D43" s="18" t="s">
        <v>47</v>
      </c>
      <c r="E43" s="3">
        <v>200</v>
      </c>
      <c r="F43" s="20">
        <v>36</v>
      </c>
      <c r="G43" s="3">
        <v>88</v>
      </c>
      <c r="H43" s="3">
        <v>2.2000000000000002</v>
      </c>
      <c r="I43" s="3">
        <v>2.2000000000000002</v>
      </c>
      <c r="J43" s="3">
        <v>14.2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>
      <c r="A44" s="2"/>
      <c r="B44" s="12" t="s">
        <v>20</v>
      </c>
      <c r="C44" s="3" t="s">
        <v>24</v>
      </c>
      <c r="D44" s="13" t="s">
        <v>36</v>
      </c>
      <c r="E44" s="3">
        <v>200</v>
      </c>
      <c r="F44" s="11">
        <v>8</v>
      </c>
      <c r="G44" s="3">
        <v>19</v>
      </c>
      <c r="H44" s="3">
        <v>0.18</v>
      </c>
      <c r="I44" s="3">
        <v>0.18</v>
      </c>
      <c r="J44" s="3">
        <v>9.3000000000000007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>
      <c r="A45" s="2"/>
      <c r="B45" s="12" t="s">
        <v>19</v>
      </c>
      <c r="C45" s="5">
        <v>38</v>
      </c>
      <c r="D45" s="15" t="s">
        <v>12</v>
      </c>
      <c r="E45" s="16">
        <v>30</v>
      </c>
      <c r="F45" s="17">
        <v>4</v>
      </c>
      <c r="G45" s="3">
        <v>73</v>
      </c>
      <c r="H45" s="3">
        <v>1.5</v>
      </c>
      <c r="I45" s="3">
        <v>4.2</v>
      </c>
      <c r="J45" s="3">
        <v>9.8000000000000007</v>
      </c>
    </row>
    <row r="46" spans="1:169">
      <c r="A46" s="2"/>
      <c r="B46" s="2" t="s">
        <v>28</v>
      </c>
      <c r="C46" s="2"/>
      <c r="D46" s="2" t="s">
        <v>25</v>
      </c>
      <c r="E46" s="21">
        <v>30</v>
      </c>
      <c r="F46" s="21">
        <v>7</v>
      </c>
      <c r="G46" s="21">
        <v>97</v>
      </c>
      <c r="H46" s="21">
        <v>5.7</v>
      </c>
      <c r="I46" s="21">
        <v>7.8</v>
      </c>
      <c r="J46" s="21">
        <v>0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169">
      <c r="A47" s="2"/>
      <c r="B47" s="2"/>
      <c r="C47" s="5"/>
      <c r="D47" s="8" t="s">
        <v>32</v>
      </c>
      <c r="E47" s="21">
        <f>E43+E44+E45+E46</f>
        <v>460</v>
      </c>
      <c r="F47" s="10">
        <f t="shared" ref="F47:J47" si="4">F43+F44+F45+F46</f>
        <v>55</v>
      </c>
      <c r="G47" s="21">
        <f t="shared" si="4"/>
        <v>277</v>
      </c>
      <c r="H47" s="21">
        <f t="shared" si="4"/>
        <v>9.58</v>
      </c>
      <c r="I47" s="21">
        <f t="shared" si="4"/>
        <v>14.379999999999999</v>
      </c>
      <c r="J47" s="21">
        <f t="shared" si="4"/>
        <v>33.299999999999997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>
      <c r="A48" s="22" t="s">
        <v>18</v>
      </c>
      <c r="B48" s="23"/>
      <c r="C48" s="23"/>
      <c r="D48" s="23"/>
      <c r="E48" s="23"/>
      <c r="F48" s="23"/>
      <c r="G48" s="23"/>
      <c r="H48" s="23"/>
      <c r="I48" s="23"/>
      <c r="J48" s="24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>
      <c r="A49" s="2" t="s">
        <v>13</v>
      </c>
      <c r="B49" s="12" t="s">
        <v>21</v>
      </c>
      <c r="C49" s="3"/>
      <c r="D49" s="13" t="s">
        <v>44</v>
      </c>
      <c r="E49" s="3">
        <v>50</v>
      </c>
      <c r="F49" s="11">
        <v>18</v>
      </c>
      <c r="G49" s="3">
        <v>83</v>
      </c>
      <c r="H49" s="3">
        <v>6.3</v>
      </c>
      <c r="I49" s="3">
        <v>5.7</v>
      </c>
      <c r="J49" s="3">
        <v>0.3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>
      <c r="A50" s="2"/>
      <c r="B50" s="12" t="s">
        <v>11</v>
      </c>
      <c r="C50" s="12" t="s">
        <v>49</v>
      </c>
      <c r="D50" s="12" t="s">
        <v>47</v>
      </c>
      <c r="E50" s="5">
        <v>200</v>
      </c>
      <c r="F50" s="17">
        <v>37</v>
      </c>
      <c r="G50" s="5">
        <v>88</v>
      </c>
      <c r="H50" s="5">
        <v>2.2000000000000002</v>
      </c>
      <c r="I50" s="5">
        <v>2.2000000000000002</v>
      </c>
      <c r="J50" s="5">
        <v>14.2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>
      <c r="A51" s="2"/>
      <c r="B51" s="12" t="s">
        <v>20</v>
      </c>
      <c r="C51" s="3" t="s">
        <v>24</v>
      </c>
      <c r="D51" s="13" t="s">
        <v>36</v>
      </c>
      <c r="E51" s="3">
        <v>200</v>
      </c>
      <c r="F51" s="11">
        <v>8</v>
      </c>
      <c r="G51" s="3">
        <v>19</v>
      </c>
      <c r="H51" s="3">
        <v>0.18</v>
      </c>
      <c r="I51" s="3">
        <v>0.18</v>
      </c>
      <c r="J51" s="3">
        <v>9.3000000000000007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>
      <c r="A52" s="2"/>
      <c r="B52" s="12" t="s">
        <v>19</v>
      </c>
      <c r="C52" s="5">
        <v>38</v>
      </c>
      <c r="D52" s="15" t="s">
        <v>12</v>
      </c>
      <c r="E52" s="16">
        <v>30</v>
      </c>
      <c r="F52" s="17">
        <v>4</v>
      </c>
      <c r="G52" s="3">
        <v>73</v>
      </c>
      <c r="H52" s="3">
        <v>1.5</v>
      </c>
      <c r="I52" s="3">
        <v>4.2</v>
      </c>
      <c r="J52" s="3">
        <v>9.8000000000000007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>
      <c r="A53" s="2"/>
      <c r="B53" s="2"/>
      <c r="C53" s="5"/>
      <c r="D53" s="8" t="s">
        <v>43</v>
      </c>
      <c r="E53" s="21">
        <f>E50+E51+E52+E49</f>
        <v>480</v>
      </c>
      <c r="F53" s="10">
        <f t="shared" ref="F53:J53" si="5">F50+F51+F52+F49</f>
        <v>67</v>
      </c>
      <c r="G53" s="21">
        <f t="shared" si="5"/>
        <v>263</v>
      </c>
      <c r="H53" s="21">
        <f t="shared" si="5"/>
        <v>10.18</v>
      </c>
      <c r="I53" s="21">
        <f t="shared" si="5"/>
        <v>12.280000000000001</v>
      </c>
      <c r="J53" s="21">
        <f t="shared" si="5"/>
        <v>33.599999999999994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</row>
    <row r="56" spans="1:169"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</row>
    <row r="57" spans="1:169"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</row>
    <row r="58" spans="1:169"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</row>
    <row r="59" spans="1:169"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</row>
    <row r="60" spans="1:169"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</row>
    <row r="61" spans="1:169"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</row>
    <row r="62" spans="1:169"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</row>
    <row r="63" spans="1:169"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</row>
    <row r="64" spans="1:169"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</row>
    <row r="65" spans="43:169"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</row>
    <row r="66" spans="43:169"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</row>
    <row r="67" spans="43:169"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</row>
    <row r="68" spans="43:169"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</row>
    <row r="69" spans="43:169"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</row>
    <row r="70" spans="43:169"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</row>
    <row r="71" spans="43:169"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</row>
    <row r="72" spans="43:169"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</row>
    <row r="73" spans="43:169"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</row>
    <row r="74" spans="43:169"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</row>
    <row r="75" spans="43:169"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</row>
    <row r="76" spans="43:169"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</row>
    <row r="77" spans="43:169"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</row>
    <row r="78" spans="43:169"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</row>
    <row r="79" spans="43:169"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</row>
    <row r="80" spans="43:169"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</row>
    <row r="81" spans="43:169"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</row>
    <row r="82" spans="43:169"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</row>
    <row r="83" spans="43:169"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</row>
    <row r="84" spans="43:169"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</row>
    <row r="85" spans="43:169"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</row>
    <row r="86" spans="43:169"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</row>
    <row r="87" spans="43:169"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</row>
    <row r="88" spans="43:169"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</row>
    <row r="89" spans="43:169"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</row>
    <row r="90" spans="43:169"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</row>
    <row r="91" spans="43:169"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</row>
    <row r="92" spans="43:169"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</row>
    <row r="93" spans="43:169"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</row>
    <row r="94" spans="43:169"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</row>
    <row r="95" spans="43:169"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</row>
    <row r="96" spans="43:169"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</row>
    <row r="97" spans="43:169"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</row>
    <row r="98" spans="43:169"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</row>
    <row r="99" spans="43:169"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</row>
    <row r="100" spans="43:169"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</row>
    <row r="101" spans="43:169"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</row>
    <row r="102" spans="43:169"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</row>
    <row r="103" spans="43:169"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</row>
    <row r="104" spans="43:169"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</row>
    <row r="105" spans="43:169"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</row>
    <row r="106" spans="43:169"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</row>
    <row r="107" spans="43:169"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</row>
    <row r="108" spans="43:169"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</row>
    <row r="109" spans="43:169"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</row>
    <row r="110" spans="43:169"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</row>
    <row r="111" spans="43:169"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</row>
    <row r="112" spans="43:169"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</row>
    <row r="113" spans="43:169"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</row>
    <row r="114" spans="43:169"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</row>
    <row r="115" spans="43:169"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</row>
    <row r="116" spans="43:169"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</row>
    <row r="117" spans="43:169"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</row>
    <row r="118" spans="43:169"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</row>
    <row r="119" spans="43:169"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</row>
    <row r="120" spans="43:169"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</row>
    <row r="121" spans="43:169"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</row>
    <row r="122" spans="43:169"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</row>
    <row r="123" spans="43:169"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</row>
    <row r="124" spans="43:169"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</row>
    <row r="125" spans="43:169"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</row>
    <row r="126" spans="43:169"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</row>
    <row r="127" spans="43:169"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</row>
    <row r="128" spans="43:169"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</row>
    <row r="129" spans="43:169"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</row>
    <row r="130" spans="43:169"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</row>
    <row r="131" spans="43:169"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</row>
    <row r="132" spans="43:169"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</row>
    <row r="133" spans="43:169"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</row>
    <row r="134" spans="43:169"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</row>
    <row r="135" spans="43:169"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</row>
    <row r="136" spans="43:169"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</row>
    <row r="137" spans="43:169"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</row>
    <row r="138" spans="43:169"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</row>
    <row r="139" spans="43:169"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</row>
    <row r="140" spans="43:169"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</row>
    <row r="141" spans="43:169"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</row>
    <row r="142" spans="43:169"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</row>
    <row r="143" spans="43:169"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</row>
    <row r="144" spans="43:169"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</row>
    <row r="145" spans="43:169"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</row>
    <row r="146" spans="43:169"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</row>
    <row r="147" spans="43:169"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</row>
    <row r="148" spans="43:169"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</row>
    <row r="149" spans="43:169"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</row>
    <row r="150" spans="43:169"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</row>
    <row r="151" spans="43:169"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</row>
    <row r="152" spans="43:169"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</row>
    <row r="153" spans="43:169"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</row>
    <row r="154" spans="43:169"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</row>
    <row r="155" spans="43:169"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</row>
    <row r="156" spans="43:169"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</row>
    <row r="157" spans="43:169"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</row>
    <row r="158" spans="43:169"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</row>
    <row r="159" spans="43:169"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</row>
    <row r="160" spans="43:169"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</row>
    <row r="161" spans="43:169"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</row>
    <row r="162" spans="43:169"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</row>
    <row r="163" spans="43:169"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</row>
    <row r="164" spans="43:169"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</row>
    <row r="165" spans="43:169"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</row>
    <row r="166" spans="43:169"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</row>
    <row r="167" spans="43:169"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</row>
    <row r="168" spans="43:169"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</row>
    <row r="169" spans="43:169"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</row>
    <row r="170" spans="43:169"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</row>
    <row r="171" spans="43:169"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</row>
    <row r="172" spans="43:169"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</row>
    <row r="173" spans="43:169"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</row>
    <row r="174" spans="43:169"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</row>
    <row r="175" spans="43:169"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</row>
    <row r="176" spans="43:169"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</row>
    <row r="177" spans="43:169"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</row>
    <row r="178" spans="43:169"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</row>
    <row r="179" spans="43:169"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</row>
    <row r="180" spans="43:169"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</row>
    <row r="181" spans="43:169"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</row>
    <row r="182" spans="43:169"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</row>
    <row r="183" spans="43:169"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</row>
    <row r="184" spans="43:169"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</row>
    <row r="185" spans="43:169"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</row>
    <row r="186" spans="43:169"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</row>
    <row r="187" spans="43:169"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</row>
    <row r="188" spans="43:169"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</row>
    <row r="189" spans="43:169"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</row>
    <row r="190" spans="43:169"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</row>
    <row r="191" spans="43:169"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</row>
  </sheetData>
  <mergeCells count="11">
    <mergeCell ref="B2:G2"/>
    <mergeCell ref="I2:J2"/>
    <mergeCell ref="A5:J5"/>
    <mergeCell ref="A30:J30"/>
    <mergeCell ref="A36:J36"/>
    <mergeCell ref="A48:J48"/>
    <mergeCell ref="A11:J11"/>
    <mergeCell ref="A17:J17"/>
    <mergeCell ref="A23:J23"/>
    <mergeCell ref="A42:J42"/>
    <mergeCell ref="A29:J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12.09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2022-10-02T22:45:03Z</dcterms:modified>
</cp:coreProperties>
</file>